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T\Financiën\2. Beleidsinformatie\Intern\4. Verantwoording\"/>
    </mc:Choice>
  </mc:AlternateContent>
  <xr:revisionPtr revIDLastSave="0" documentId="13_ncr:1_{AE3B51E9-D682-42AA-8340-2EAF1CD5AE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ncept nieuw" sheetId="1" r:id="rId1"/>
    <sheet name="Blad1" sheetId="2" r:id="rId2"/>
  </sheets>
  <definedNames>
    <definedName name="_xlnm.Print_Area" localSheetId="0">'concept nieuw'!$A$1:$P$51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" l="1"/>
  <c r="O12" i="1" s="1"/>
  <c r="O15" i="1"/>
  <c r="O25" i="1"/>
  <c r="O20" i="1"/>
  <c r="O42" i="1"/>
  <c r="O37" i="1"/>
  <c r="O32" i="1"/>
  <c r="O47" i="1" l="1"/>
  <c r="O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tc={F82F2C81-8BE0-46B9-82E8-6421E2B4430B}</author>
    <author>tc={99D23010-57E1-417D-B267-B3EFA76CFE81}</author>
    <author>tc={01BF1173-954F-44A0-B07A-ADAEAF781347}</author>
    <author>tc={62BC8639-FB86-4AF1-B4FA-B4E4068CF7E9}</author>
    <author>tc={A81C48E6-1BC3-43EA-968C-344E026F9D09}</author>
    <author>tc={A83ECDD2-E3EE-44A6-99DC-358ADF4AF863}</author>
  </authors>
  <commentList>
    <comment ref="B15" authorId="0" shapeId="0" xr:uid="{F82F2C81-8BE0-46B9-82E8-6421E2B4430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werken voortdurend aan passende expertise om optimaal tegemoet te komen aan wat (groepen) leerlingen voor hun brede ontwikkeling nodig hebben.</t>
      </text>
    </comment>
    <comment ref="B20" authorId="1" shapeId="0" xr:uid="{99D23010-57E1-417D-B267-B3EFA76CFE81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creëren op alle niveaus binnen
de school en in samenwerking met
jeugdhulp maatwerk om tegemoet te
komen aan de brede ontwikkeling van
(groepen) leerlingen.</t>
      </text>
    </comment>
    <comment ref="B25" authorId="2" shapeId="0" xr:uid="{01BF1173-954F-44A0-B07A-ADAEAF781347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intensiveren op de verschillende
niveaus de samenwerking met partners om zo goed mogelijk te kunnen voorzien in het stimuleren van de brede ontwikkeling van (groepen) leerlingen.</t>
      </text>
    </comment>
    <comment ref="B32" authorId="3" shapeId="0" xr:uid="{62BC8639-FB86-4AF1-B4FA-B4E4068CF7E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werken voortdurend aan passende expertise om optimaal tegemoet te komen aan wat (groepen) leerlingen voor hun brede ontwikkeling nodig hebben.</t>
      </text>
    </comment>
    <comment ref="B37" authorId="4" shapeId="0" xr:uid="{A81C48E6-1BC3-43EA-968C-344E026F9D0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creëren op alle niveaus binnen
de school en in samenwerking met
jeugdhulp maatwerk om tegemoet te
komen aan de brede ontwikkeling van
(groepen) leerlingen.</t>
      </text>
    </comment>
    <comment ref="B42" authorId="5" shapeId="0" xr:uid="{A83ECDD2-E3EE-44A6-99DC-358ADF4AF86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We intensiveren op de verschillende
niveaus de samenwerking met partners om zo goed mogelijk te kunnen voorzien in het stimuleren van de brede ontwikkeling van (groepen) leerlingen.</t>
      </text>
    </comment>
  </commentList>
</comments>
</file>

<file path=xl/sharedStrings.xml><?xml version="1.0" encoding="utf-8"?>
<sst xmlns="http://schemas.openxmlformats.org/spreadsheetml/2006/main" count="53" uniqueCount="45">
  <si>
    <t>Naam school</t>
  </si>
  <si>
    <t>Bedrag per leerling</t>
  </si>
  <si>
    <t>Plaats</t>
  </si>
  <si>
    <t>Bestuursnummer</t>
  </si>
  <si>
    <t>functie</t>
  </si>
  <si>
    <t>saldo</t>
  </si>
  <si>
    <t>wtf-inzet</t>
  </si>
  <si>
    <t>i.b.-er</t>
  </si>
  <si>
    <t>o.a.-er</t>
  </si>
  <si>
    <t>ped.medew.</t>
  </si>
  <si>
    <t>H.B.-spec.</t>
  </si>
  <si>
    <t>r.t.-er</t>
  </si>
  <si>
    <t>Schoolgegevens:</t>
  </si>
  <si>
    <t>BRIN</t>
  </si>
  <si>
    <t>Berekening overdracht Berséba</t>
  </si>
  <si>
    <t>totaal</t>
  </si>
  <si>
    <t>Vast bedag per school</t>
  </si>
  <si>
    <t>……</t>
  </si>
  <si>
    <t>….</t>
  </si>
  <si>
    <t>Aantal leerlingen 1 feb T-1</t>
  </si>
  <si>
    <t>Expertise</t>
  </si>
  <si>
    <t>Ambulante Begeleiding</t>
  </si>
  <si>
    <t>Orthopedagoog</t>
  </si>
  <si>
    <t xml:space="preserve">Overig, nl </t>
  </si>
  <si>
    <t>Maatwerk</t>
  </si>
  <si>
    <t>School interne arrangementen gedrag op basis van OP</t>
  </si>
  <si>
    <t>School interne arrangementen HB op basis van OP</t>
  </si>
  <si>
    <t>Plusklas t.b.v. dubbel bijzondere kinderen</t>
  </si>
  <si>
    <t xml:space="preserve">Klusklas </t>
  </si>
  <si>
    <t>Samenwerking</t>
  </si>
  <si>
    <t>Lokale Educatieve Agenda</t>
  </si>
  <si>
    <t>Schoolmaatschappelijk werk</t>
  </si>
  <si>
    <t>Specifieke groepsinzet OA</t>
  </si>
  <si>
    <t>Gespecialiseerd Onderwijs</t>
  </si>
  <si>
    <t>MKD/KDC's</t>
  </si>
  <si>
    <t>Programmalijn Maatwerk</t>
  </si>
  <si>
    <t>Programmalijn Samenwerking</t>
  </si>
  <si>
    <t>Programmalijn Expertise</t>
  </si>
  <si>
    <t>Begroting: Activiteiten extra ondersteuning</t>
  </si>
  <si>
    <t>Verantwoording: Activiteiten extra ondersteuning</t>
  </si>
  <si>
    <t>Regulier</t>
  </si>
  <si>
    <t>Incidenteel</t>
  </si>
  <si>
    <t>Totaal</t>
  </si>
  <si>
    <t>Begroten en verantwoorden middelen Berséba 2025</t>
  </si>
  <si>
    <t>Aanvullende informatie: opgave formatieve inzet (totale formatie)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</si>
</sst>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413]\ * #,##0.00_ ;_ [$€-413]\ * \-#,##0.00_ ;_ [$€-413]\ * &quot;-&quot;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5" fillId="3" borderId="0" xfId="0" applyFont="1" applyFill="1" applyProtection="1">
      <protection locked="0"/>
    </xf>
    <xf numFmtId="0" fontId="5" fillId="3" borderId="5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0" fontId="0" fillId="0" borderId="0" xfId="0" applyProtection="1">
      <protection locked="0"/>
    </xf>
    <xf numFmtId="0" fontId="5" fillId="4" borderId="0" xfId="0" applyFont="1" applyFill="1" applyProtection="1">
      <protection locked="0"/>
    </xf>
    <xf numFmtId="0" fontId="5" fillId="4" borderId="7" xfId="0" applyFont="1" applyFill="1" applyBorder="1" applyProtection="1">
      <protection locked="0"/>
    </xf>
    <xf numFmtId="0" fontId="5" fillId="3" borderId="8" xfId="0" applyFont="1" applyFill="1" applyBorder="1" applyProtection="1">
      <protection locked="0"/>
    </xf>
    <xf numFmtId="0" fontId="8" fillId="5" borderId="4" xfId="0" applyFont="1" applyFill="1" applyBorder="1" applyProtection="1">
      <protection locked="0"/>
    </xf>
    <xf numFmtId="0" fontId="5" fillId="5" borderId="0" xfId="0" applyFont="1" applyFill="1" applyProtection="1">
      <protection locked="0"/>
    </xf>
    <xf numFmtId="0" fontId="5" fillId="5" borderId="5" xfId="0" applyFont="1" applyFill="1" applyBorder="1" applyProtection="1">
      <protection locked="0"/>
    </xf>
    <xf numFmtId="0" fontId="10" fillId="5" borderId="5" xfId="0" applyFont="1" applyFill="1" applyBorder="1" applyProtection="1">
      <protection locked="0"/>
    </xf>
    <xf numFmtId="0" fontId="3" fillId="0" borderId="0" xfId="0" applyFont="1" applyProtection="1">
      <protection locked="0"/>
    </xf>
    <xf numFmtId="0" fontId="10" fillId="5" borderId="4" xfId="0" applyFont="1" applyFill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0" fontId="10" fillId="2" borderId="4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12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8" fillId="5" borderId="1" xfId="0" applyFont="1" applyFill="1" applyBorder="1" applyProtection="1">
      <protection locked="0"/>
    </xf>
    <xf numFmtId="0" fontId="5" fillId="5" borderId="2" xfId="0" applyFont="1" applyFill="1" applyBorder="1" applyProtection="1">
      <protection locked="0"/>
    </xf>
    <xf numFmtId="44" fontId="5" fillId="5" borderId="2" xfId="2" applyFont="1" applyFill="1" applyBorder="1" applyProtection="1">
      <protection locked="0"/>
    </xf>
    <xf numFmtId="0" fontId="13" fillId="5" borderId="2" xfId="0" applyFont="1" applyFill="1" applyBorder="1" applyProtection="1">
      <protection locked="0"/>
    </xf>
    <xf numFmtId="164" fontId="13" fillId="5" borderId="3" xfId="0" applyNumberFormat="1" applyFont="1" applyFill="1" applyBorder="1" applyProtection="1">
      <protection locked="0"/>
    </xf>
    <xf numFmtId="0" fontId="12" fillId="5" borderId="0" xfId="0" applyFont="1" applyFill="1" applyAlignment="1" applyProtection="1">
      <alignment horizontal="right"/>
      <protection locked="0"/>
    </xf>
    <xf numFmtId="0" fontId="13" fillId="5" borderId="0" xfId="0" applyFont="1" applyFill="1" applyAlignment="1" applyProtection="1">
      <alignment horizontal="right"/>
      <protection locked="0"/>
    </xf>
    <xf numFmtId="0" fontId="3" fillId="3" borderId="6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43" fontId="3" fillId="3" borderId="8" xfId="0" applyNumberFormat="1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0" fontId="10" fillId="5" borderId="16" xfId="0" applyFont="1" applyFill="1" applyBorder="1" applyProtection="1">
      <protection locked="0"/>
    </xf>
    <xf numFmtId="44" fontId="11" fillId="5" borderId="17" xfId="2" applyFont="1" applyFill="1" applyBorder="1" applyProtection="1">
      <protection locked="0"/>
    </xf>
    <xf numFmtId="0" fontId="12" fillId="5" borderId="16" xfId="0" applyFont="1" applyFill="1" applyBorder="1" applyProtection="1">
      <protection locked="0"/>
    </xf>
    <xf numFmtId="42" fontId="10" fillId="5" borderId="17" xfId="2" applyNumberFormat="1" applyFont="1" applyFill="1" applyBorder="1" applyProtection="1">
      <protection locked="0"/>
    </xf>
    <xf numFmtId="0" fontId="12" fillId="5" borderId="0" xfId="0" applyFont="1" applyFill="1" applyProtection="1">
      <protection locked="0"/>
    </xf>
    <xf numFmtId="0" fontId="10" fillId="5" borderId="18" xfId="0" applyFont="1" applyFill="1" applyBorder="1" applyProtection="1">
      <protection locked="0"/>
    </xf>
    <xf numFmtId="0" fontId="10" fillId="5" borderId="20" xfId="0" applyFont="1" applyFill="1" applyBorder="1" applyProtection="1">
      <protection locked="0"/>
    </xf>
    <xf numFmtId="0" fontId="10" fillId="5" borderId="17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164" fontId="14" fillId="2" borderId="5" xfId="0" applyNumberFormat="1" applyFont="1" applyFill="1" applyBorder="1" applyProtection="1">
      <protection locked="0"/>
    </xf>
    <xf numFmtId="0" fontId="10" fillId="5" borderId="23" xfId="0" applyFont="1" applyFill="1" applyBorder="1" applyProtection="1">
      <protection locked="0"/>
    </xf>
    <xf numFmtId="165" fontId="10" fillId="5" borderId="20" xfId="1" applyNumberFormat="1" applyFont="1" applyFill="1" applyBorder="1" applyAlignment="1" applyProtection="1">
      <alignment horizontal="center"/>
      <protection locked="0"/>
    </xf>
    <xf numFmtId="165" fontId="10" fillId="5" borderId="20" xfId="0" applyNumberFormat="1" applyFont="1" applyFill="1" applyBorder="1" applyProtection="1">
      <protection locked="0"/>
    </xf>
    <xf numFmtId="165" fontId="10" fillId="5" borderId="24" xfId="1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44" fontId="5" fillId="2" borderId="0" xfId="2" applyFont="1" applyFill="1" applyBorder="1" applyProtection="1">
      <protection locked="0"/>
    </xf>
    <xf numFmtId="42" fontId="10" fillId="5" borderId="21" xfId="2" applyNumberFormat="1" applyFont="1" applyFill="1" applyBorder="1" applyProtection="1">
      <protection locked="0"/>
    </xf>
    <xf numFmtId="0" fontId="10" fillId="5" borderId="21" xfId="0" applyFont="1" applyFill="1" applyBorder="1" applyProtection="1">
      <protection locked="0"/>
    </xf>
    <xf numFmtId="0" fontId="10" fillId="4" borderId="0" xfId="0" applyFont="1" applyFill="1" applyProtection="1">
      <protection locked="0"/>
    </xf>
    <xf numFmtId="42" fontId="10" fillId="6" borderId="17" xfId="2" applyNumberFormat="1" applyFont="1" applyFill="1" applyBorder="1" applyProtection="1"/>
    <xf numFmtId="0" fontId="15" fillId="5" borderId="0" xfId="0" applyFont="1" applyFill="1" applyProtection="1">
      <protection locked="0"/>
    </xf>
    <xf numFmtId="0" fontId="17" fillId="3" borderId="10" xfId="0" applyFont="1" applyFill="1" applyBorder="1" applyProtection="1">
      <protection locked="0"/>
    </xf>
    <xf numFmtId="0" fontId="18" fillId="3" borderId="11" xfId="0" applyFont="1" applyFill="1" applyBorder="1" applyProtection="1">
      <protection locked="0"/>
    </xf>
    <xf numFmtId="43" fontId="18" fillId="3" borderId="12" xfId="1" applyFont="1" applyFill="1" applyBorder="1" applyProtection="1">
      <protection locked="0"/>
    </xf>
    <xf numFmtId="0" fontId="13" fillId="2" borderId="25" xfId="0" applyFont="1" applyFill="1" applyBorder="1" applyAlignment="1" applyProtection="1">
      <alignment horizontal="left"/>
      <protection locked="0"/>
    </xf>
    <xf numFmtId="0" fontId="13" fillId="2" borderId="27" xfId="0" applyFont="1" applyFill="1" applyBorder="1" applyAlignment="1" applyProtection="1">
      <alignment horizontal="left"/>
      <protection locked="0"/>
    </xf>
    <xf numFmtId="0" fontId="13" fillId="2" borderId="26" xfId="0" applyFont="1" applyFill="1" applyBorder="1" applyAlignment="1" applyProtection="1">
      <alignment horizontal="left"/>
      <protection locked="0"/>
    </xf>
    <xf numFmtId="0" fontId="13" fillId="5" borderId="25" xfId="0" applyFont="1" applyFill="1" applyBorder="1" applyAlignment="1" applyProtection="1">
      <alignment horizontal="left"/>
      <protection locked="0"/>
    </xf>
    <xf numFmtId="0" fontId="13" fillId="5" borderId="27" xfId="0" applyFont="1" applyFill="1" applyBorder="1" applyAlignment="1" applyProtection="1">
      <alignment horizontal="left"/>
      <protection locked="0"/>
    </xf>
    <xf numFmtId="0" fontId="13" fillId="5" borderId="26" xfId="0" applyFont="1" applyFill="1" applyBorder="1" applyAlignment="1" applyProtection="1">
      <alignment horizontal="left"/>
      <protection locked="0"/>
    </xf>
    <xf numFmtId="42" fontId="13" fillId="6" borderId="0" xfId="0" applyNumberFormat="1" applyFont="1" applyFill="1" applyAlignment="1">
      <alignment horizontal="center"/>
    </xf>
    <xf numFmtId="42" fontId="13" fillId="6" borderId="5" xfId="0" applyNumberFormat="1" applyFont="1" applyFill="1" applyBorder="1" applyAlignment="1">
      <alignment horizontal="center"/>
    </xf>
    <xf numFmtId="0" fontId="10" fillId="5" borderId="16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42" fontId="13" fillId="6" borderId="0" xfId="2" applyNumberFormat="1" applyFont="1" applyFill="1" applyBorder="1" applyAlignment="1" applyProtection="1">
      <alignment horizontal="center"/>
    </xf>
    <xf numFmtId="42" fontId="13" fillId="6" borderId="5" xfId="2" applyNumberFormat="1" applyFont="1" applyFill="1" applyBorder="1" applyAlignment="1" applyProtection="1">
      <alignment horizontal="center"/>
    </xf>
    <xf numFmtId="42" fontId="10" fillId="4" borderId="0" xfId="0" applyNumberFormat="1" applyFont="1" applyFill="1" applyAlignment="1" applyProtection="1">
      <alignment horizontal="center"/>
      <protection locked="0"/>
    </xf>
    <xf numFmtId="42" fontId="10" fillId="4" borderId="5" xfId="0" applyNumberFormat="1" applyFont="1" applyFill="1" applyBorder="1" applyAlignment="1" applyProtection="1">
      <alignment horizontal="center"/>
      <protection locked="0"/>
    </xf>
    <xf numFmtId="42" fontId="10" fillId="4" borderId="0" xfId="0" applyNumberFormat="1" applyFont="1" applyFill="1" applyAlignment="1" applyProtection="1">
      <alignment horizontal="left"/>
      <protection locked="0"/>
    </xf>
    <xf numFmtId="42" fontId="10" fillId="4" borderId="5" xfId="0" applyNumberFormat="1" applyFont="1" applyFill="1" applyBorder="1" applyAlignment="1" applyProtection="1">
      <alignment horizontal="left"/>
      <protection locked="0"/>
    </xf>
    <xf numFmtId="42" fontId="10" fillId="4" borderId="0" xfId="0" applyNumberFormat="1" applyFont="1" applyFill="1" applyProtection="1">
      <protection locked="0"/>
    </xf>
    <xf numFmtId="42" fontId="10" fillId="4" borderId="5" xfId="0" applyNumberFormat="1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0" fontId="10" fillId="2" borderId="0" xfId="0" applyFont="1" applyFill="1" applyProtection="1">
      <protection locked="0"/>
    </xf>
    <xf numFmtId="0" fontId="10" fillId="2" borderId="17" xfId="0" applyFont="1" applyFill="1" applyBorder="1" applyProtection="1">
      <protection locked="0"/>
    </xf>
    <xf numFmtId="42" fontId="13" fillId="6" borderId="7" xfId="2" applyNumberFormat="1" applyFont="1" applyFill="1" applyBorder="1" applyAlignment="1" applyProtection="1">
      <alignment horizontal="center"/>
    </xf>
    <xf numFmtId="42" fontId="13" fillId="6" borderId="8" xfId="2" applyNumberFormat="1" applyFont="1" applyFill="1" applyBorder="1" applyAlignment="1" applyProtection="1">
      <alignment horizontal="center"/>
    </xf>
    <xf numFmtId="42" fontId="13" fillId="6" borderId="0" xfId="0" applyNumberFormat="1" applyFont="1" applyFill="1"/>
    <xf numFmtId="42" fontId="13" fillId="6" borderId="5" xfId="0" applyNumberFormat="1" applyFont="1" applyFill="1" applyBorder="1"/>
    <xf numFmtId="0" fontId="10" fillId="4" borderId="16" xfId="0" applyFont="1" applyFill="1" applyBorder="1" applyProtection="1">
      <protection locked="0"/>
    </xf>
    <xf numFmtId="0" fontId="10" fillId="4" borderId="0" xfId="0" applyFont="1" applyFill="1" applyProtection="1">
      <protection locked="0"/>
    </xf>
    <xf numFmtId="0" fontId="10" fillId="4" borderId="17" xfId="0" applyFont="1" applyFill="1" applyBorder="1" applyProtection="1">
      <protection locked="0"/>
    </xf>
    <xf numFmtId="0" fontId="10" fillId="5" borderId="16" xfId="0" applyFont="1" applyFill="1" applyBorder="1" applyAlignment="1" applyProtection="1">
      <alignment horizontal="left"/>
      <protection locked="0"/>
    </xf>
    <xf numFmtId="0" fontId="10" fillId="5" borderId="0" xfId="0" applyFont="1" applyFill="1" applyAlignment="1" applyProtection="1">
      <alignment horizontal="left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2" fillId="3" borderId="9" xfId="0" applyFont="1" applyFill="1" applyBorder="1" applyProtection="1">
      <protection locked="0"/>
    </xf>
    <xf numFmtId="0" fontId="12" fillId="3" borderId="9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Protection="1">
      <protection locked="0"/>
    </xf>
    <xf numFmtId="0" fontId="10" fillId="2" borderId="14" xfId="0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4" borderId="13" xfId="0" applyFont="1" applyFill="1" applyBorder="1" applyProtection="1">
      <protection locked="0"/>
    </xf>
    <xf numFmtId="0" fontId="10" fillId="4" borderId="14" xfId="0" applyFont="1" applyFill="1" applyBorder="1" applyProtection="1">
      <protection locked="0"/>
    </xf>
    <xf numFmtId="0" fontId="10" fillId="4" borderId="15" xfId="0" applyFont="1" applyFill="1" applyBorder="1" applyProtection="1">
      <protection locked="0"/>
    </xf>
    <xf numFmtId="0" fontId="10" fillId="2" borderId="16" xfId="0" applyFont="1" applyFill="1" applyBorder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left"/>
      <protection locked="0"/>
    </xf>
    <xf numFmtId="0" fontId="10" fillId="2" borderId="17" xfId="0" applyFont="1" applyFill="1" applyBorder="1" applyAlignment="1" applyProtection="1">
      <alignment horizontal="left"/>
      <protection locked="0"/>
    </xf>
    <xf numFmtId="0" fontId="5" fillId="4" borderId="0" xfId="0" applyFont="1" applyFill="1" applyProtection="1">
      <protection locked="0"/>
    </xf>
    <xf numFmtId="0" fontId="7" fillId="3" borderId="0" xfId="0" applyFont="1" applyFill="1" applyProtection="1">
      <protection locked="0"/>
    </xf>
    <xf numFmtId="0" fontId="5" fillId="3" borderId="6" xfId="0" applyFont="1" applyFill="1" applyBorder="1" applyProtection="1">
      <protection locked="0"/>
    </xf>
    <xf numFmtId="0" fontId="5" fillId="3" borderId="7" xfId="0" applyFont="1" applyFill="1" applyBorder="1" applyProtection="1">
      <protection locked="0"/>
    </xf>
    <xf numFmtId="42" fontId="15" fillId="4" borderId="0" xfId="2" applyNumberFormat="1" applyFont="1" applyFill="1" applyBorder="1" applyProtection="1">
      <protection locked="0"/>
    </xf>
    <xf numFmtId="42" fontId="12" fillId="6" borderId="0" xfId="0" applyNumberFormat="1" applyFont="1" applyFill="1"/>
    <xf numFmtId="42" fontId="12" fillId="6" borderId="5" xfId="0" applyNumberFormat="1" applyFont="1" applyFill="1" applyBorder="1"/>
    <xf numFmtId="0" fontId="9" fillId="5" borderId="19" xfId="0" applyFont="1" applyFill="1" applyBorder="1" applyAlignment="1" applyProtection="1">
      <alignment horizontal="center"/>
      <protection locked="0"/>
    </xf>
    <xf numFmtId="0" fontId="9" fillId="5" borderId="14" xfId="0" applyFont="1" applyFill="1" applyBorder="1" applyAlignment="1" applyProtection="1">
      <alignment horizontal="center"/>
      <protection locked="0"/>
    </xf>
    <xf numFmtId="0" fontId="9" fillId="5" borderId="15" xfId="0" applyFont="1" applyFill="1" applyBorder="1" applyAlignment="1" applyProtection="1">
      <alignment horizontal="center"/>
      <protection locked="0"/>
    </xf>
    <xf numFmtId="0" fontId="16" fillId="5" borderId="13" xfId="0" applyFont="1" applyFill="1" applyBorder="1" applyAlignment="1" applyProtection="1">
      <alignment horizontal="center"/>
      <protection locked="0"/>
    </xf>
    <xf numFmtId="0" fontId="16" fillId="5" borderId="14" xfId="0" applyFont="1" applyFill="1" applyBorder="1" applyAlignment="1" applyProtection="1">
      <alignment horizontal="center"/>
      <protection locked="0"/>
    </xf>
    <xf numFmtId="0" fontId="16" fillId="5" borderId="2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/>
      <protection locked="0"/>
    </xf>
    <xf numFmtId="0" fontId="10" fillId="4" borderId="23" xfId="0" applyFont="1" applyFill="1" applyBorder="1" applyProtection="1">
      <protection locked="0"/>
    </xf>
    <xf numFmtId="0" fontId="10" fillId="4" borderId="20" xfId="0" applyFont="1" applyFill="1" applyBorder="1" applyProtection="1">
      <protection locked="0"/>
    </xf>
    <xf numFmtId="0" fontId="10" fillId="4" borderId="21" xfId="0" applyFont="1" applyFill="1" applyBorder="1" applyProtection="1">
      <protection locked="0"/>
    </xf>
    <xf numFmtId="0" fontId="10" fillId="5" borderId="13" xfId="0" applyFont="1" applyFill="1" applyBorder="1" applyProtection="1">
      <protection locked="0"/>
    </xf>
    <xf numFmtId="0" fontId="10" fillId="5" borderId="14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left"/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10" fillId="4" borderId="17" xfId="0" applyFont="1" applyFill="1" applyBorder="1" applyAlignment="1" applyProtection="1">
      <alignment horizontal="left"/>
      <protection locked="0"/>
    </xf>
    <xf numFmtId="0" fontId="6" fillId="3" borderId="1" xfId="0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3" xfId="0" applyFont="1" applyFill="1" applyBorder="1" applyProtection="1">
      <protection locked="0"/>
    </xf>
    <xf numFmtId="0" fontId="7" fillId="3" borderId="4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10" fillId="5" borderId="23" xfId="0" applyFont="1" applyFill="1" applyBorder="1" applyProtection="1">
      <protection locked="0"/>
    </xf>
    <xf numFmtId="0" fontId="10" fillId="5" borderId="20" xfId="0" applyFont="1" applyFill="1" applyBorder="1" applyProtection="1">
      <protection locked="0"/>
    </xf>
    <xf numFmtId="0" fontId="10" fillId="2" borderId="23" xfId="0" applyFont="1" applyFill="1" applyBorder="1" applyProtection="1">
      <protection locked="0"/>
    </xf>
    <xf numFmtId="0" fontId="10" fillId="2" borderId="20" xfId="0" applyFont="1" applyFill="1" applyBorder="1" applyProtection="1">
      <protection locked="0"/>
    </xf>
    <xf numFmtId="0" fontId="10" fillId="2" borderId="21" xfId="0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1</xdr:row>
      <xdr:rowOff>145677</xdr:rowOff>
    </xdr:from>
    <xdr:to>
      <xdr:col>3</xdr:col>
      <xdr:colOff>188595</xdr:colOff>
      <xdr:row>3</xdr:row>
      <xdr:rowOff>68932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457FE8F-9382-1BF2-C0C7-A7C8633F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6" y="336177"/>
          <a:ext cx="1331594" cy="281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 de Waard" id="{84EEE19A-1025-404B-88BF-09EC62F2193D}" userId="S::jandewaard@berseba.nl::2c9d0a28-7ae1-4f0a-ab00-7ce1233f3a2b_5::10030000863ED8A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5" dT="2024-09-05T12:11:47.48" personId="{84EEE19A-1025-404B-88BF-09EC62F2193D}" id="{F82F2C81-8BE0-46B9-82E8-6421E2B4430B}">
    <text>We werken voortdurend aan passende expertise om optimaal tegemoet te komen aan wat (groepen) leerlingen voor hun brede ontwikkeling nodig hebben.</text>
  </threadedComment>
  <threadedComment ref="B20" dT="2024-09-05T12:14:37.90" personId="{84EEE19A-1025-404B-88BF-09EC62F2193D}" id="{99D23010-57E1-417D-B267-B3EFA76CFE81}">
    <text>We creëren op alle niveaus binnen
de school en in samenwerking met
jeugdhulp maatwerk om tegemoet te
komen aan de brede ontwikkeling van
(groepen) leerlingen.</text>
  </threadedComment>
  <threadedComment ref="B25" dT="2024-09-05T12:13:31.44" personId="{84EEE19A-1025-404B-88BF-09EC62F2193D}" id="{01BF1173-954F-44A0-B07A-ADAEAF781347}">
    <text>We intensiveren op de verschillende
niveaus de samenwerking met partners om zo goed mogelijk te kunnen voorzien in het stimuleren van de brede ontwikkeling van (groepen) leerlingen.</text>
  </threadedComment>
  <threadedComment ref="B32" dT="2024-09-05T12:11:56.81" personId="{84EEE19A-1025-404B-88BF-09EC62F2193D}" id="{62BC8639-FB86-4AF1-B4FA-B4E4068CF7E9}">
    <text>We werken voortdurend aan passende expertise om optimaal tegemoet te komen aan wat (groepen) leerlingen voor hun brede ontwikkeling nodig hebben.</text>
  </threadedComment>
  <threadedComment ref="B37" dT="2024-09-05T12:16:02.56" personId="{84EEE19A-1025-404B-88BF-09EC62F2193D}" id="{A81C48E6-1BC3-43EA-968C-344E026F9D09}">
    <text>We creëren op alle niveaus binnen
de school en in samenwerking met
jeugdhulp maatwerk om tegemoet te
komen aan de brede ontwikkeling van
(groepen) leerlingen.</text>
  </threadedComment>
  <threadedComment ref="B42" dT="2024-09-05T12:13:44.15" personId="{84EEE19A-1025-404B-88BF-09EC62F2193D}" id="{A83ECDD2-E3EE-44A6-99DC-358ADF4AF863}">
    <text>We intensiveren op de verschillende
niveaus de samenwerking met partners om zo goed mogelijk te kunnen voorzien in het stimuleren van de brede ontwikkeling van (groepen) leerlingen.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U51"/>
  <sheetViews>
    <sheetView showGridLines="0" tabSelected="1" zoomScale="85" zoomScaleNormal="85" workbookViewId="0">
      <selection activeCell="Y12" sqref="Y12"/>
    </sheetView>
  </sheetViews>
  <sheetFormatPr defaultColWidth="9.109375" defaultRowHeight="14.4" x14ac:dyDescent="0.3"/>
  <cols>
    <col min="1" max="1" width="5.109375" style="5" customWidth="1"/>
    <col min="2" max="3" width="6.6640625" style="5" customWidth="1"/>
    <col min="4" max="4" width="4.21875" style="5" customWidth="1"/>
    <col min="5" max="5" width="6.6640625" style="5" customWidth="1"/>
    <col min="6" max="6" width="11.6640625" style="5" customWidth="1"/>
    <col min="7" max="16" width="6.6640625" style="5" customWidth="1"/>
    <col min="17" max="17" width="2.109375" style="5" customWidth="1"/>
    <col min="18" max="18" width="9.109375" style="5"/>
    <col min="19" max="19" width="12.5546875" style="5" bestFit="1" customWidth="1"/>
    <col min="20" max="16384" width="9.109375" style="5"/>
  </cols>
  <sheetData>
    <row r="1" spans="1:21" ht="15" customHeight="1" x14ac:dyDescent="0.35">
      <c r="A1" s="117"/>
      <c r="B1" s="118"/>
      <c r="C1" s="118"/>
      <c r="D1" s="119"/>
      <c r="E1" s="129" t="s">
        <v>43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1"/>
    </row>
    <row r="2" spans="1:21" x14ac:dyDescent="0.3">
      <c r="A2" s="120"/>
      <c r="B2" s="121"/>
      <c r="C2" s="121"/>
      <c r="D2" s="122"/>
      <c r="E2" s="132" t="s">
        <v>12</v>
      </c>
      <c r="F2" s="99"/>
      <c r="G2" s="99"/>
      <c r="H2" s="99"/>
      <c r="I2" s="99"/>
      <c r="J2" s="99"/>
      <c r="K2" s="2"/>
      <c r="L2" s="2"/>
      <c r="M2" s="2"/>
      <c r="N2" s="2"/>
      <c r="O2" s="2"/>
      <c r="P2" s="3"/>
    </row>
    <row r="3" spans="1:21" x14ac:dyDescent="0.3">
      <c r="A3" s="120"/>
      <c r="B3" s="121"/>
      <c r="C3" s="121"/>
      <c r="D3" s="122"/>
      <c r="E3" s="133" t="s">
        <v>0</v>
      </c>
      <c r="F3" s="134"/>
      <c r="G3" s="134"/>
      <c r="H3" s="98"/>
      <c r="I3" s="98"/>
      <c r="J3" s="98"/>
      <c r="K3" s="98"/>
      <c r="L3" s="98"/>
      <c r="M3" s="2"/>
      <c r="N3" s="2"/>
      <c r="O3" s="2"/>
      <c r="P3" s="3"/>
    </row>
    <row r="4" spans="1:21" x14ac:dyDescent="0.3">
      <c r="A4" s="120"/>
      <c r="B4" s="121"/>
      <c r="C4" s="121"/>
      <c r="D4" s="122"/>
      <c r="E4" s="133" t="s">
        <v>2</v>
      </c>
      <c r="F4" s="134"/>
      <c r="G4" s="134"/>
      <c r="H4" s="98"/>
      <c r="I4" s="98"/>
      <c r="J4" s="98"/>
      <c r="K4" s="98"/>
      <c r="L4" s="98"/>
      <c r="M4" s="2"/>
      <c r="N4" s="2"/>
      <c r="O4" s="2"/>
      <c r="P4" s="3"/>
    </row>
    <row r="5" spans="1:21" x14ac:dyDescent="0.3">
      <c r="A5" s="120"/>
      <c r="B5" s="121"/>
      <c r="C5" s="121"/>
      <c r="D5" s="122"/>
      <c r="E5" s="133" t="s">
        <v>13</v>
      </c>
      <c r="F5" s="134"/>
      <c r="G5" s="134"/>
      <c r="H5" s="6"/>
      <c r="I5" s="2"/>
      <c r="J5" s="2"/>
      <c r="K5" s="2"/>
      <c r="L5" s="2"/>
      <c r="M5" s="2"/>
      <c r="N5" s="2"/>
      <c r="O5" s="2"/>
      <c r="P5" s="3"/>
    </row>
    <row r="6" spans="1:21" x14ac:dyDescent="0.3">
      <c r="A6" s="123"/>
      <c r="B6" s="124"/>
      <c r="C6" s="124"/>
      <c r="D6" s="125"/>
      <c r="E6" s="100" t="s">
        <v>3</v>
      </c>
      <c r="F6" s="101"/>
      <c r="G6" s="101"/>
      <c r="H6" s="7"/>
      <c r="I6" s="4"/>
      <c r="J6" s="4"/>
      <c r="K6" s="4"/>
      <c r="L6" s="4"/>
      <c r="M6" s="4"/>
      <c r="N6" s="4"/>
      <c r="O6" s="4"/>
      <c r="P6" s="8"/>
    </row>
    <row r="7" spans="1:21" ht="25.2" thickBot="1" x14ac:dyDescent="0.45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1"/>
    </row>
    <row r="8" spans="1:21" ht="18" customHeight="1" x14ac:dyDescent="0.3">
      <c r="A8" s="105" t="s">
        <v>40</v>
      </c>
      <c r="B8" s="106"/>
      <c r="C8" s="106"/>
      <c r="D8" s="106"/>
      <c r="E8" s="106"/>
      <c r="F8" s="107"/>
      <c r="G8" s="111" t="s">
        <v>41</v>
      </c>
      <c r="H8" s="106"/>
      <c r="I8" s="106"/>
      <c r="J8" s="107"/>
      <c r="K8" s="108" t="s">
        <v>42</v>
      </c>
      <c r="L8" s="109"/>
      <c r="M8" s="109"/>
      <c r="N8" s="109"/>
      <c r="O8" s="109"/>
      <c r="P8" s="110"/>
    </row>
    <row r="9" spans="1:21" s="13" customFormat="1" ht="13.8" x14ac:dyDescent="0.3">
      <c r="A9" s="14" t="s">
        <v>19</v>
      </c>
      <c r="B9" s="31"/>
      <c r="C9" s="31"/>
      <c r="D9" s="52"/>
      <c r="E9" s="50"/>
      <c r="F9" s="33"/>
      <c r="G9" s="32"/>
      <c r="H9" s="31"/>
      <c r="I9" s="36"/>
      <c r="J9" s="39"/>
      <c r="K9" s="32"/>
      <c r="L9" s="31"/>
      <c r="M9" s="31"/>
      <c r="N9" s="31"/>
      <c r="O9" s="31"/>
      <c r="P9" s="12"/>
    </row>
    <row r="10" spans="1:21" s="13" customFormat="1" ht="13.8" x14ac:dyDescent="0.3">
      <c r="A10" s="14" t="s">
        <v>16</v>
      </c>
      <c r="B10" s="36"/>
      <c r="C10" s="31"/>
      <c r="D10" s="31"/>
      <c r="E10" s="50"/>
      <c r="F10" s="35"/>
      <c r="G10" s="32"/>
      <c r="H10" s="31"/>
      <c r="I10" s="31"/>
      <c r="J10" s="39"/>
      <c r="K10" s="32"/>
      <c r="L10" s="31"/>
      <c r="M10" s="31"/>
      <c r="N10" s="31"/>
      <c r="O10" s="31"/>
      <c r="P10" s="12"/>
      <c r="U10" s="15"/>
    </row>
    <row r="11" spans="1:21" s="13" customFormat="1" ht="13.8" x14ac:dyDescent="0.3">
      <c r="A11" s="14" t="s">
        <v>1</v>
      </c>
      <c r="B11" s="31"/>
      <c r="C11" s="31"/>
      <c r="D11" s="31"/>
      <c r="E11" s="50"/>
      <c r="F11" s="35"/>
      <c r="G11" s="32"/>
      <c r="H11" s="31"/>
      <c r="I11" s="31"/>
      <c r="J11" s="39"/>
      <c r="K11" s="32"/>
      <c r="L11" s="31"/>
      <c r="M11" s="31"/>
      <c r="N11" s="31"/>
      <c r="O11" s="31"/>
      <c r="P11" s="12"/>
    </row>
    <row r="12" spans="1:21" s="13" customFormat="1" ht="13.8" x14ac:dyDescent="0.3">
      <c r="A12" s="14"/>
      <c r="B12" s="31"/>
      <c r="C12" s="31"/>
      <c r="D12" s="31"/>
      <c r="E12" s="31" t="s">
        <v>15</v>
      </c>
      <c r="F12" s="51">
        <f>E10+(E9*E11)</f>
        <v>0</v>
      </c>
      <c r="G12" s="32"/>
      <c r="H12" s="102">
        <v>0</v>
      </c>
      <c r="I12" s="102"/>
      <c r="J12" s="39"/>
      <c r="K12" s="34"/>
      <c r="L12" s="31"/>
      <c r="M12" s="31"/>
      <c r="N12" s="31"/>
      <c r="O12" s="103">
        <f>F12+H12</f>
        <v>0</v>
      </c>
      <c r="P12" s="104"/>
    </row>
    <row r="13" spans="1:21" s="13" customFormat="1" ht="3" customHeight="1" thickBot="1" x14ac:dyDescent="0.35">
      <c r="A13" s="37"/>
      <c r="B13" s="38"/>
      <c r="C13" s="38"/>
      <c r="D13" s="38"/>
      <c r="E13" s="38"/>
      <c r="F13" s="48"/>
      <c r="G13" s="42"/>
      <c r="H13" s="38"/>
      <c r="I13" s="38"/>
      <c r="J13" s="49"/>
      <c r="K13" s="42"/>
      <c r="L13" s="38"/>
      <c r="M13" s="38"/>
      <c r="N13" s="43"/>
      <c r="O13" s="44"/>
      <c r="P13" s="45"/>
    </row>
    <row r="14" spans="1:21" ht="25.2" thickBot="1" x14ac:dyDescent="0.45">
      <c r="A14" s="46" t="s">
        <v>38</v>
      </c>
      <c r="B14" s="16"/>
      <c r="C14" s="16"/>
      <c r="D14" s="16"/>
      <c r="E14" s="16"/>
      <c r="F14" s="47"/>
      <c r="G14" s="16"/>
      <c r="H14" s="16"/>
      <c r="I14" s="16"/>
      <c r="J14" s="16"/>
      <c r="K14" s="16"/>
      <c r="L14" s="16"/>
      <c r="M14" s="16"/>
      <c r="N14" s="40"/>
      <c r="O14" s="16"/>
      <c r="P14" s="41"/>
    </row>
    <row r="15" spans="1:21" s="13" customFormat="1" ht="16.2" thickBot="1" x14ac:dyDescent="0.35">
      <c r="A15" s="17"/>
      <c r="B15" s="56" t="s">
        <v>37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79">
        <f>SUM(O16:O19)</f>
        <v>0</v>
      </c>
      <c r="P15" s="80"/>
    </row>
    <row r="16" spans="1:21" s="13" customFormat="1" ht="13.8" x14ac:dyDescent="0.3">
      <c r="A16" s="17">
        <v>1</v>
      </c>
      <c r="B16" s="89"/>
      <c r="C16" s="90"/>
      <c r="D16" s="90"/>
      <c r="E16" s="90"/>
      <c r="F16" s="90"/>
      <c r="G16" s="91"/>
      <c r="H16" s="92"/>
      <c r="I16" s="93"/>
      <c r="J16" s="93"/>
      <c r="K16" s="93"/>
      <c r="L16" s="93"/>
      <c r="M16" s="93"/>
      <c r="N16" s="94"/>
      <c r="O16" s="68"/>
      <c r="P16" s="69"/>
    </row>
    <row r="17" spans="1:18" s="13" customFormat="1" ht="13.8" x14ac:dyDescent="0.3">
      <c r="A17" s="17">
        <v>2</v>
      </c>
      <c r="B17" s="74"/>
      <c r="C17" s="75"/>
      <c r="D17" s="75"/>
      <c r="E17" s="75"/>
      <c r="F17" s="75"/>
      <c r="G17" s="76"/>
      <c r="H17" s="81"/>
      <c r="I17" s="82"/>
      <c r="J17" s="82"/>
      <c r="K17" s="82"/>
      <c r="L17" s="82"/>
      <c r="M17" s="82"/>
      <c r="N17" s="83"/>
      <c r="O17" s="68"/>
      <c r="P17" s="69"/>
    </row>
    <row r="18" spans="1:18" s="13" customFormat="1" ht="13.8" x14ac:dyDescent="0.3">
      <c r="A18" s="17">
        <v>3</v>
      </c>
      <c r="B18" s="74"/>
      <c r="C18" s="75"/>
      <c r="D18" s="75"/>
      <c r="E18" s="75"/>
      <c r="F18" s="75"/>
      <c r="G18" s="76"/>
      <c r="H18" s="81"/>
      <c r="I18" s="82"/>
      <c r="J18" s="82"/>
      <c r="K18" s="82"/>
      <c r="L18" s="82"/>
      <c r="M18" s="82"/>
      <c r="N18" s="83"/>
      <c r="O18" s="68"/>
      <c r="P18" s="69"/>
    </row>
    <row r="19" spans="1:18" s="13" customFormat="1" thickBot="1" x14ac:dyDescent="0.35">
      <c r="A19" s="17">
        <v>4</v>
      </c>
      <c r="B19" s="95"/>
      <c r="C19" s="96"/>
      <c r="D19" s="96"/>
      <c r="E19" s="96"/>
      <c r="F19" s="96"/>
      <c r="G19" s="97"/>
      <c r="H19" s="81"/>
      <c r="I19" s="82"/>
      <c r="J19" s="82"/>
      <c r="K19" s="82"/>
      <c r="L19" s="82"/>
      <c r="M19" s="82"/>
      <c r="N19" s="83"/>
      <c r="O19" s="68"/>
      <c r="P19" s="69"/>
    </row>
    <row r="20" spans="1:18" s="13" customFormat="1" ht="16.2" thickBot="1" x14ac:dyDescent="0.35">
      <c r="A20" s="17"/>
      <c r="B20" s="56" t="s">
        <v>35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62">
        <f>SUM(O21:O24)</f>
        <v>0</v>
      </c>
      <c r="P20" s="63"/>
    </row>
    <row r="21" spans="1:18" s="13" customFormat="1" ht="13.8" x14ac:dyDescent="0.3">
      <c r="A21" s="17">
        <v>1</v>
      </c>
      <c r="B21" s="95"/>
      <c r="C21" s="96"/>
      <c r="D21" s="96"/>
      <c r="E21" s="96"/>
      <c r="F21" s="96"/>
      <c r="G21" s="97"/>
      <c r="H21" s="126"/>
      <c r="I21" s="127"/>
      <c r="J21" s="127"/>
      <c r="K21" s="127"/>
      <c r="L21" s="127"/>
      <c r="M21" s="127"/>
      <c r="N21" s="128"/>
      <c r="O21" s="70"/>
      <c r="P21" s="71"/>
    </row>
    <row r="22" spans="1:18" s="13" customFormat="1" ht="13.8" x14ac:dyDescent="0.3">
      <c r="A22" s="17">
        <v>2</v>
      </c>
      <c r="B22" s="95"/>
      <c r="C22" s="96"/>
      <c r="D22" s="96"/>
      <c r="E22" s="96"/>
      <c r="F22" s="96"/>
      <c r="G22" s="97"/>
      <c r="H22" s="126"/>
      <c r="I22" s="127"/>
      <c r="J22" s="127"/>
      <c r="K22" s="127"/>
      <c r="L22" s="127"/>
      <c r="M22" s="127"/>
      <c r="N22" s="128"/>
      <c r="O22" s="72"/>
      <c r="P22" s="73"/>
    </row>
    <row r="23" spans="1:18" s="13" customFormat="1" ht="13.8" x14ac:dyDescent="0.3">
      <c r="A23" s="17">
        <v>3</v>
      </c>
      <c r="B23" s="95"/>
      <c r="C23" s="96"/>
      <c r="D23" s="96"/>
      <c r="E23" s="96"/>
      <c r="F23" s="96"/>
      <c r="G23" s="97"/>
      <c r="H23" s="126"/>
      <c r="I23" s="127"/>
      <c r="J23" s="127"/>
      <c r="K23" s="127"/>
      <c r="L23" s="127"/>
      <c r="M23" s="127"/>
      <c r="N23" s="128"/>
      <c r="O23" s="68"/>
      <c r="P23" s="69"/>
    </row>
    <row r="24" spans="1:18" s="13" customFormat="1" thickBot="1" x14ac:dyDescent="0.35">
      <c r="A24" s="17">
        <v>4</v>
      </c>
      <c r="B24" s="95"/>
      <c r="C24" s="96"/>
      <c r="D24" s="96"/>
      <c r="E24" s="96"/>
      <c r="F24" s="96"/>
      <c r="G24" s="97"/>
      <c r="H24" s="126"/>
      <c r="I24" s="127"/>
      <c r="J24" s="127"/>
      <c r="K24" s="127"/>
      <c r="L24" s="127"/>
      <c r="M24" s="127"/>
      <c r="N24" s="128"/>
      <c r="O24" s="68"/>
      <c r="P24" s="69"/>
    </row>
    <row r="25" spans="1:18" s="13" customFormat="1" ht="16.2" thickBot="1" x14ac:dyDescent="0.35">
      <c r="A25" s="17"/>
      <c r="B25" s="56" t="s">
        <v>36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  <c r="O25" s="62">
        <f>SUM(O26:O29)</f>
        <v>0</v>
      </c>
      <c r="P25" s="63"/>
    </row>
    <row r="26" spans="1:18" s="13" customFormat="1" ht="15" customHeight="1" x14ac:dyDescent="0.3">
      <c r="A26" s="17">
        <v>1</v>
      </c>
      <c r="B26" s="74"/>
      <c r="C26" s="75"/>
      <c r="D26" s="75"/>
      <c r="E26" s="75"/>
      <c r="F26" s="75"/>
      <c r="G26" s="76"/>
      <c r="H26" s="81"/>
      <c r="I26" s="82"/>
      <c r="J26" s="82"/>
      <c r="K26" s="82"/>
      <c r="L26" s="82"/>
      <c r="M26" s="82"/>
      <c r="N26" s="83"/>
      <c r="O26" s="68"/>
      <c r="P26" s="69"/>
    </row>
    <row r="27" spans="1:18" s="13" customFormat="1" ht="13.8" x14ac:dyDescent="0.3">
      <c r="A27" s="17">
        <v>2</v>
      </c>
      <c r="B27" s="74"/>
      <c r="C27" s="75"/>
      <c r="D27" s="75"/>
      <c r="E27" s="75"/>
      <c r="F27" s="75"/>
      <c r="G27" s="76"/>
      <c r="H27" s="81"/>
      <c r="I27" s="82"/>
      <c r="J27" s="82"/>
      <c r="K27" s="82"/>
      <c r="L27" s="82"/>
      <c r="M27" s="82"/>
      <c r="N27" s="83"/>
      <c r="O27" s="68"/>
      <c r="P27" s="69"/>
    </row>
    <row r="28" spans="1:18" s="13" customFormat="1" ht="13.8" x14ac:dyDescent="0.3">
      <c r="A28" s="17">
        <v>3</v>
      </c>
      <c r="B28" s="74"/>
      <c r="C28" s="75"/>
      <c r="D28" s="75"/>
      <c r="E28" s="75"/>
      <c r="F28" s="75"/>
      <c r="G28" s="76"/>
      <c r="H28" s="81"/>
      <c r="I28" s="82"/>
      <c r="J28" s="82"/>
      <c r="K28" s="82"/>
      <c r="L28" s="82"/>
      <c r="M28" s="82"/>
      <c r="N28" s="83"/>
      <c r="O28" s="68"/>
      <c r="P28" s="69"/>
    </row>
    <row r="29" spans="1:18" s="13" customFormat="1" thickBot="1" x14ac:dyDescent="0.35">
      <c r="A29" s="17">
        <v>4</v>
      </c>
      <c r="B29" s="137"/>
      <c r="C29" s="138"/>
      <c r="D29" s="138"/>
      <c r="E29" s="138"/>
      <c r="F29" s="138"/>
      <c r="G29" s="139"/>
      <c r="H29" s="112"/>
      <c r="I29" s="113"/>
      <c r="J29" s="113"/>
      <c r="K29" s="113"/>
      <c r="L29" s="113"/>
      <c r="M29" s="113"/>
      <c r="N29" s="114"/>
      <c r="O29" s="70"/>
      <c r="P29" s="71"/>
      <c r="R29" s="18"/>
    </row>
    <row r="30" spans="1:18" s="13" customFormat="1" ht="15.6" x14ac:dyDescent="0.3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 t="s">
        <v>5</v>
      </c>
      <c r="O30" s="77">
        <f>F12-SUM(O15,O20,O25)</f>
        <v>0</v>
      </c>
      <c r="P30" s="78"/>
    </row>
    <row r="31" spans="1:18" ht="25.2" thickBot="1" x14ac:dyDescent="0.45">
      <c r="A31" s="21" t="s">
        <v>39</v>
      </c>
      <c r="B31" s="22"/>
      <c r="C31" s="22"/>
      <c r="D31" s="22"/>
      <c r="E31" s="22"/>
      <c r="F31" s="23"/>
      <c r="G31" s="22"/>
      <c r="H31" s="22"/>
      <c r="I31" s="22"/>
      <c r="J31" s="22"/>
      <c r="K31" s="22"/>
      <c r="L31" s="22"/>
      <c r="M31" s="22"/>
      <c r="N31" s="24"/>
      <c r="O31" s="22"/>
      <c r="P31" s="25"/>
    </row>
    <row r="32" spans="1:18" s="13" customFormat="1" ht="16.2" thickBot="1" x14ac:dyDescent="0.35">
      <c r="A32" s="14"/>
      <c r="B32" s="59" t="s">
        <v>37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1"/>
      <c r="O32" s="79">
        <f>SUM(O33:O36)</f>
        <v>0</v>
      </c>
      <c r="P32" s="80"/>
    </row>
    <row r="33" spans="1:18" s="13" customFormat="1" ht="13.8" x14ac:dyDescent="0.3">
      <c r="A33" s="14">
        <v>1</v>
      </c>
      <c r="B33" s="115"/>
      <c r="C33" s="116"/>
      <c r="D33" s="116"/>
      <c r="E33" s="116"/>
      <c r="F33" s="116"/>
      <c r="G33" s="116"/>
      <c r="H33" s="92"/>
      <c r="I33" s="93"/>
      <c r="J33" s="93"/>
      <c r="K33" s="93"/>
      <c r="L33" s="93"/>
      <c r="M33" s="93"/>
      <c r="N33" s="94"/>
      <c r="O33" s="68"/>
      <c r="P33" s="69"/>
    </row>
    <row r="34" spans="1:18" s="13" customFormat="1" ht="13.8" x14ac:dyDescent="0.3">
      <c r="A34" s="14">
        <v>2</v>
      </c>
      <c r="B34" s="64"/>
      <c r="C34" s="65"/>
      <c r="D34" s="65"/>
      <c r="E34" s="65"/>
      <c r="F34" s="65"/>
      <c r="G34" s="65"/>
      <c r="H34" s="81"/>
      <c r="I34" s="82"/>
      <c r="J34" s="82"/>
      <c r="K34" s="82"/>
      <c r="L34" s="82"/>
      <c r="M34" s="82"/>
      <c r="N34" s="83"/>
      <c r="O34" s="68"/>
      <c r="P34" s="69"/>
    </row>
    <row r="35" spans="1:18" s="13" customFormat="1" ht="13.8" x14ac:dyDescent="0.3">
      <c r="A35" s="14">
        <v>3</v>
      </c>
      <c r="B35" s="64"/>
      <c r="C35" s="65"/>
      <c r="D35" s="65"/>
      <c r="E35" s="65"/>
      <c r="F35" s="65"/>
      <c r="G35" s="65"/>
      <c r="H35" s="81"/>
      <c r="I35" s="82"/>
      <c r="J35" s="82"/>
      <c r="K35" s="82"/>
      <c r="L35" s="82"/>
      <c r="M35" s="82"/>
      <c r="N35" s="83"/>
      <c r="O35" s="68"/>
      <c r="P35" s="69"/>
    </row>
    <row r="36" spans="1:18" s="13" customFormat="1" thickBot="1" x14ac:dyDescent="0.35">
      <c r="A36" s="14">
        <v>4</v>
      </c>
      <c r="B36" s="84"/>
      <c r="C36" s="85"/>
      <c r="D36" s="85"/>
      <c r="E36" s="85"/>
      <c r="F36" s="85"/>
      <c r="G36" s="85"/>
      <c r="H36" s="81"/>
      <c r="I36" s="82"/>
      <c r="J36" s="82"/>
      <c r="K36" s="82"/>
      <c r="L36" s="82"/>
      <c r="M36" s="82"/>
      <c r="N36" s="83"/>
      <c r="O36" s="68"/>
      <c r="P36" s="69"/>
    </row>
    <row r="37" spans="1:18" s="13" customFormat="1" ht="16.2" thickBot="1" x14ac:dyDescent="0.35">
      <c r="A37" s="14"/>
      <c r="B37" s="59" t="s">
        <v>35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62">
        <f>SUM(O38:O41)</f>
        <v>0</v>
      </c>
      <c r="P37" s="63"/>
    </row>
    <row r="38" spans="1:18" s="13" customFormat="1" ht="13.8" x14ac:dyDescent="0.3">
      <c r="A38" s="14">
        <v>1</v>
      </c>
      <c r="B38" s="84"/>
      <c r="C38" s="85"/>
      <c r="D38" s="85"/>
      <c r="E38" s="85"/>
      <c r="F38" s="85"/>
      <c r="G38" s="85"/>
      <c r="H38" s="126"/>
      <c r="I38" s="127"/>
      <c r="J38" s="127"/>
      <c r="K38" s="127"/>
      <c r="L38" s="127"/>
      <c r="M38" s="127"/>
      <c r="N38" s="128"/>
      <c r="O38" s="70"/>
      <c r="P38" s="71"/>
    </row>
    <row r="39" spans="1:18" s="13" customFormat="1" ht="13.8" x14ac:dyDescent="0.3">
      <c r="A39" s="14">
        <v>2</v>
      </c>
      <c r="B39" s="84"/>
      <c r="C39" s="85"/>
      <c r="D39" s="85"/>
      <c r="E39" s="85"/>
      <c r="F39" s="85"/>
      <c r="G39" s="85"/>
      <c r="H39" s="126"/>
      <c r="I39" s="127"/>
      <c r="J39" s="127"/>
      <c r="K39" s="127"/>
      <c r="L39" s="127"/>
      <c r="M39" s="127"/>
      <c r="N39" s="128"/>
      <c r="O39" s="72"/>
      <c r="P39" s="73"/>
    </row>
    <row r="40" spans="1:18" s="13" customFormat="1" ht="13.8" x14ac:dyDescent="0.3">
      <c r="A40" s="14">
        <v>3</v>
      </c>
      <c r="B40" s="84"/>
      <c r="C40" s="85"/>
      <c r="D40" s="85"/>
      <c r="E40" s="85"/>
      <c r="F40" s="85"/>
      <c r="G40" s="85"/>
      <c r="H40" s="126"/>
      <c r="I40" s="127"/>
      <c r="J40" s="127"/>
      <c r="K40" s="127"/>
      <c r="L40" s="127"/>
      <c r="M40" s="127"/>
      <c r="N40" s="128"/>
      <c r="O40" s="72"/>
      <c r="P40" s="73"/>
    </row>
    <row r="41" spans="1:18" s="13" customFormat="1" thickBot="1" x14ac:dyDescent="0.35">
      <c r="A41" s="14">
        <v>4</v>
      </c>
      <c r="B41" s="84"/>
      <c r="C41" s="85"/>
      <c r="D41" s="85"/>
      <c r="E41" s="85"/>
      <c r="F41" s="85"/>
      <c r="G41" s="85"/>
      <c r="H41" s="126"/>
      <c r="I41" s="127"/>
      <c r="J41" s="127"/>
      <c r="K41" s="127"/>
      <c r="L41" s="127"/>
      <c r="M41" s="127"/>
      <c r="N41" s="128"/>
      <c r="O41" s="68"/>
      <c r="P41" s="69"/>
    </row>
    <row r="42" spans="1:18" s="13" customFormat="1" ht="16.2" thickBot="1" x14ac:dyDescent="0.35">
      <c r="A42" s="14"/>
      <c r="B42" s="59" t="s">
        <v>36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62">
        <f>SUM(O43:O46)</f>
        <v>0</v>
      </c>
      <c r="P42" s="63"/>
    </row>
    <row r="43" spans="1:18" s="13" customFormat="1" ht="13.8" x14ac:dyDescent="0.3">
      <c r="A43" s="14">
        <v>1</v>
      </c>
      <c r="B43" s="64"/>
      <c r="C43" s="65"/>
      <c r="D43" s="65"/>
      <c r="E43" s="65"/>
      <c r="F43" s="65"/>
      <c r="G43" s="65"/>
      <c r="H43" s="81"/>
      <c r="I43" s="82"/>
      <c r="J43" s="82"/>
      <c r="K43" s="82"/>
      <c r="L43" s="82"/>
      <c r="M43" s="82"/>
      <c r="N43" s="83"/>
      <c r="O43" s="68"/>
      <c r="P43" s="69"/>
    </row>
    <row r="44" spans="1:18" s="13" customFormat="1" ht="13.8" x14ac:dyDescent="0.3">
      <c r="A44" s="14">
        <v>2</v>
      </c>
      <c r="B44" s="64"/>
      <c r="C44" s="65"/>
      <c r="D44" s="65"/>
      <c r="E44" s="65"/>
      <c r="F44" s="65"/>
      <c r="G44" s="65"/>
      <c r="H44" s="81"/>
      <c r="I44" s="82"/>
      <c r="J44" s="82"/>
      <c r="K44" s="82"/>
      <c r="L44" s="82"/>
      <c r="M44" s="82"/>
      <c r="N44" s="83"/>
      <c r="O44" s="68"/>
      <c r="P44" s="69"/>
    </row>
    <row r="45" spans="1:18" s="13" customFormat="1" ht="13.8" x14ac:dyDescent="0.3">
      <c r="A45" s="14">
        <v>3</v>
      </c>
      <c r="B45" s="64"/>
      <c r="C45" s="65"/>
      <c r="D45" s="65"/>
      <c r="E45" s="65"/>
      <c r="F45" s="65"/>
      <c r="G45" s="65"/>
      <c r="H45" s="81"/>
      <c r="I45" s="82"/>
      <c r="J45" s="82"/>
      <c r="K45" s="82"/>
      <c r="L45" s="82"/>
      <c r="M45" s="82"/>
      <c r="N45" s="83"/>
      <c r="O45" s="68"/>
      <c r="P45" s="69"/>
    </row>
    <row r="46" spans="1:18" s="13" customFormat="1" thickBot="1" x14ac:dyDescent="0.35">
      <c r="A46" s="14">
        <v>4</v>
      </c>
      <c r="B46" s="135"/>
      <c r="C46" s="136"/>
      <c r="D46" s="136"/>
      <c r="E46" s="136"/>
      <c r="F46" s="136"/>
      <c r="G46" s="136"/>
      <c r="H46" s="112"/>
      <c r="I46" s="113"/>
      <c r="J46" s="113"/>
      <c r="K46" s="113"/>
      <c r="L46" s="113"/>
      <c r="M46" s="113"/>
      <c r="N46" s="114"/>
      <c r="O46" s="70"/>
      <c r="P46" s="71"/>
      <c r="R46" s="18"/>
    </row>
    <row r="47" spans="1:18" s="13" customFormat="1" ht="16.2" thickBot="1" x14ac:dyDescent="0.35">
      <c r="A47" s="14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7" t="s">
        <v>5</v>
      </c>
      <c r="O47" s="66">
        <f>O12-SUM(O32,O37,O42)</f>
        <v>0</v>
      </c>
      <c r="P47" s="67"/>
    </row>
    <row r="48" spans="1:18" ht="23.4" thickTop="1" x14ac:dyDescent="0.4">
      <c r="A48" s="53" t="s">
        <v>44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5"/>
    </row>
    <row r="49" spans="1:16" x14ac:dyDescent="0.3">
      <c r="A49" s="87" t="s">
        <v>4</v>
      </c>
      <c r="B49" s="87"/>
      <c r="C49" s="88" t="s">
        <v>7</v>
      </c>
      <c r="D49" s="88"/>
      <c r="E49" s="88" t="s">
        <v>8</v>
      </c>
      <c r="F49" s="88"/>
      <c r="G49" s="88" t="s">
        <v>9</v>
      </c>
      <c r="H49" s="88"/>
      <c r="I49" s="88" t="s">
        <v>10</v>
      </c>
      <c r="J49" s="88"/>
      <c r="K49" s="88" t="s">
        <v>11</v>
      </c>
      <c r="L49" s="88"/>
      <c r="M49" s="88" t="s">
        <v>17</v>
      </c>
      <c r="N49" s="88"/>
      <c r="O49" s="88" t="s">
        <v>18</v>
      </c>
      <c r="P49" s="88"/>
    </row>
    <row r="50" spans="1:16" x14ac:dyDescent="0.3">
      <c r="A50" s="87" t="s">
        <v>6</v>
      </c>
      <c r="B50" s="87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</row>
    <row r="51" spans="1:16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</row>
  </sheetData>
  <mergeCells count="117">
    <mergeCell ref="O24:P24"/>
    <mergeCell ref="B45:G45"/>
    <mergeCell ref="H45:N45"/>
    <mergeCell ref="B46:G46"/>
    <mergeCell ref="H46:N46"/>
    <mergeCell ref="B41:G41"/>
    <mergeCell ref="H41:N41"/>
    <mergeCell ref="B43:G43"/>
    <mergeCell ref="H43:N43"/>
    <mergeCell ref="B44:G44"/>
    <mergeCell ref="H44:N44"/>
    <mergeCell ref="B38:G38"/>
    <mergeCell ref="H38:N38"/>
    <mergeCell ref="B39:G39"/>
    <mergeCell ref="H39:N39"/>
    <mergeCell ref="B40:G40"/>
    <mergeCell ref="H40:N40"/>
    <mergeCell ref="H33:N33"/>
    <mergeCell ref="B34:G34"/>
    <mergeCell ref="H34:N34"/>
    <mergeCell ref="H36:N36"/>
    <mergeCell ref="B28:G28"/>
    <mergeCell ref="B29:G29"/>
    <mergeCell ref="H26:N26"/>
    <mergeCell ref="H27:N27"/>
    <mergeCell ref="H28:N28"/>
    <mergeCell ref="H29:N29"/>
    <mergeCell ref="B33:G33"/>
    <mergeCell ref="O28:P28"/>
    <mergeCell ref="O36:P36"/>
    <mergeCell ref="A1:D6"/>
    <mergeCell ref="O19:P19"/>
    <mergeCell ref="B21:G21"/>
    <mergeCell ref="B22:G22"/>
    <mergeCell ref="B23:G23"/>
    <mergeCell ref="B24:G24"/>
    <mergeCell ref="H21:N21"/>
    <mergeCell ref="H22:N22"/>
    <mergeCell ref="H23:N23"/>
    <mergeCell ref="H24:N24"/>
    <mergeCell ref="B17:G17"/>
    <mergeCell ref="B18:G18"/>
    <mergeCell ref="E1:P1"/>
    <mergeCell ref="E2:G2"/>
    <mergeCell ref="E3:G3"/>
    <mergeCell ref="E4:G4"/>
    <mergeCell ref="E5:G5"/>
    <mergeCell ref="H3:L3"/>
    <mergeCell ref="H4:L4"/>
    <mergeCell ref="H2:J2"/>
    <mergeCell ref="E6:G6"/>
    <mergeCell ref="H12:I12"/>
    <mergeCell ref="O12:P12"/>
    <mergeCell ref="O15:P15"/>
    <mergeCell ref="O21:P21"/>
    <mergeCell ref="A8:F8"/>
    <mergeCell ref="K8:P8"/>
    <mergeCell ref="G8:J8"/>
    <mergeCell ref="O22:P22"/>
    <mergeCell ref="O23:P23"/>
    <mergeCell ref="O16:P16"/>
    <mergeCell ref="O17:P17"/>
    <mergeCell ref="O18:P18"/>
    <mergeCell ref="B16:G16"/>
    <mergeCell ref="B15:N15"/>
    <mergeCell ref="O20:P20"/>
    <mergeCell ref="H16:N16"/>
    <mergeCell ref="H17:N17"/>
    <mergeCell ref="H18:N18"/>
    <mergeCell ref="B19:G19"/>
    <mergeCell ref="H19:N19"/>
    <mergeCell ref="B20:N20"/>
    <mergeCell ref="O32:P32"/>
    <mergeCell ref="H35:N35"/>
    <mergeCell ref="B36:G36"/>
    <mergeCell ref="G50:H50"/>
    <mergeCell ref="I50:J50"/>
    <mergeCell ref="K50:L50"/>
    <mergeCell ref="M50:N50"/>
    <mergeCell ref="O50:P50"/>
    <mergeCell ref="A50:B50"/>
    <mergeCell ref="C49:D49"/>
    <mergeCell ref="C50:D50"/>
    <mergeCell ref="E49:F49"/>
    <mergeCell ref="E50:F50"/>
    <mergeCell ref="K49:L49"/>
    <mergeCell ref="M49:N49"/>
    <mergeCell ref="O49:P49"/>
    <mergeCell ref="G49:H49"/>
    <mergeCell ref="I49:J49"/>
    <mergeCell ref="A49:B49"/>
    <mergeCell ref="O41:P41"/>
    <mergeCell ref="O45:P45"/>
    <mergeCell ref="B25:N25"/>
    <mergeCell ref="B37:N37"/>
    <mergeCell ref="B42:N42"/>
    <mergeCell ref="O25:P25"/>
    <mergeCell ref="B35:G35"/>
    <mergeCell ref="O47:P47"/>
    <mergeCell ref="O35:P35"/>
    <mergeCell ref="O33:P33"/>
    <mergeCell ref="O38:P38"/>
    <mergeCell ref="O46:P46"/>
    <mergeCell ref="O37:P37"/>
    <mergeCell ref="O39:P39"/>
    <mergeCell ref="O40:P40"/>
    <mergeCell ref="O42:P42"/>
    <mergeCell ref="O43:P43"/>
    <mergeCell ref="O44:P44"/>
    <mergeCell ref="O34:P34"/>
    <mergeCell ref="O26:P26"/>
    <mergeCell ref="O27:P27"/>
    <mergeCell ref="B26:G26"/>
    <mergeCell ref="B27:G27"/>
    <mergeCell ref="O30:P30"/>
    <mergeCell ref="O29:P29"/>
    <mergeCell ref="B32:N32"/>
  </mergeCells>
  <pageMargins left="0.7" right="0.7" top="0.75" bottom="0.75" header="0.3" footer="0.3"/>
  <pageSetup paperSize="9" scale="81" orientation="portrait" r:id="rId1"/>
  <rowBreaks count="1" manualBreakCount="1">
    <brk id="52" max="16383" man="1"/>
  </rowBreaks>
  <ignoredErrors>
    <ignoredError sqref="O47 O30 O12 O15 O20 O25 O32 O37 O42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9A8AED5-9DB7-4AE1-A34E-D2D08B2D2360}">
          <x14:formula1>
            <xm:f>Blad1!$A$3:$A$9</xm:f>
          </x14:formula1>
          <xm:sqref>B16:G19 B33:G36</xm:sqref>
        </x14:dataValidation>
        <x14:dataValidation type="list" allowBlank="1" showInputMessage="1" showErrorMessage="1" xr:uid="{4E4AB4B1-4F57-4A8D-830D-9F53687C45B9}">
          <x14:formula1>
            <xm:f>Blad1!$A$25:$A$29</xm:f>
          </x14:formula1>
          <xm:sqref>B26:G29 B43:G46</xm:sqref>
        </x14:dataValidation>
        <x14:dataValidation type="list" allowBlank="1" showInputMessage="1" showErrorMessage="1" xr:uid="{BDBC8DAB-3027-4429-8305-352F1FF85CE7}">
          <x14:formula1>
            <xm:f>Blad1!$A$13:$A$21</xm:f>
          </x14:formula1>
          <xm:sqref>B21:G24 B38:G41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8064-EB28-4A77-96D6-4FC73C8DAF07}">
  <sheetPr codeName="Blad2"/>
  <dimension ref="A2:A29"/>
  <sheetViews>
    <sheetView workbookViewId="0">
      <selection activeCell="D24" sqref="D24"/>
    </sheetView>
  </sheetViews>
  <sheetFormatPr defaultRowHeight="14.4" x14ac:dyDescent="0.3"/>
  <cols>
    <col min="1" max="1" width="26.33203125" customWidth="1"/>
  </cols>
  <sheetData>
    <row r="2" spans="1:1" x14ac:dyDescent="0.3">
      <c r="A2" s="1" t="s">
        <v>20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31</v>
      </c>
    </row>
    <row r="8" spans="1:1" x14ac:dyDescent="0.3">
      <c r="A8" t="s">
        <v>23</v>
      </c>
    </row>
    <row r="9" spans="1:1" x14ac:dyDescent="0.3">
      <c r="A9" t="s">
        <v>23</v>
      </c>
    </row>
    <row r="12" spans="1:1" x14ac:dyDescent="0.3">
      <c r="A12" s="1" t="s">
        <v>24</v>
      </c>
    </row>
    <row r="13" spans="1:1" x14ac:dyDescent="0.3">
      <c r="A13" t="s">
        <v>25</v>
      </c>
    </row>
    <row r="14" spans="1:1" x14ac:dyDescent="0.3">
      <c r="A14" t="s">
        <v>26</v>
      </c>
    </row>
    <row r="15" spans="1:1" x14ac:dyDescent="0.3">
      <c r="A15" t="s">
        <v>27</v>
      </c>
    </row>
    <row r="16" spans="1:1" x14ac:dyDescent="0.3">
      <c r="A16" t="s">
        <v>28</v>
      </c>
    </row>
    <row r="17" spans="1:1" x14ac:dyDescent="0.3">
      <c r="A17" t="s">
        <v>32</v>
      </c>
    </row>
    <row r="20" spans="1:1" x14ac:dyDescent="0.3">
      <c r="A20" t="s">
        <v>23</v>
      </c>
    </row>
    <row r="21" spans="1:1" x14ac:dyDescent="0.3">
      <c r="A21" t="s">
        <v>23</v>
      </c>
    </row>
    <row r="24" spans="1:1" x14ac:dyDescent="0.3">
      <c r="A24" s="1" t="s">
        <v>29</v>
      </c>
    </row>
    <row r="25" spans="1:1" x14ac:dyDescent="0.3">
      <c r="A25" t="s">
        <v>30</v>
      </c>
    </row>
    <row r="26" spans="1:1" x14ac:dyDescent="0.3">
      <c r="A26" t="s">
        <v>33</v>
      </c>
    </row>
    <row r="27" spans="1:1" x14ac:dyDescent="0.3">
      <c r="A27" t="s">
        <v>34</v>
      </c>
    </row>
    <row r="29" spans="1:1" x14ac:dyDescent="0.3">
      <c r="A29" t="s">
        <v>23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8DCEB536FFA34DB152F40C3B64E777" ma:contentTypeVersion="15" ma:contentTypeDescription="Een nieuw document maken." ma:contentTypeScope="" ma:versionID="9f47c8d0dbdc7b46ba9597f1eb29377b">
  <xsd:schema xmlns:xsd="http://www.w3.org/2001/XMLSchema" xmlns:xs="http://www.w3.org/2001/XMLSchema" xmlns:p="http://schemas.microsoft.com/office/2006/metadata/properties" xmlns:ns3="30bb6121-247c-4eab-a9ab-47aa1bfd8fea" xmlns:ns4="c618bf8f-747a-48b1-a824-17aeafa31f31" targetNamespace="http://schemas.microsoft.com/office/2006/metadata/properties" ma:root="true" ma:fieldsID="81f9a8936dc91f28b7f1d3361c01df21" ns3:_="" ns4:_="">
    <xsd:import namespace="30bb6121-247c-4eab-a9ab-47aa1bfd8fea"/>
    <xsd:import namespace="c618bf8f-747a-48b1-a824-17aeafa31f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b6121-247c-4eab-a9ab-47aa1bfd8f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8bf8f-747a-48b1-a824-17aeafa31f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b6121-247c-4eab-a9ab-47aa1bfd8fea" xsi:nil="true"/>
  </documentManagement>
</p:properties>
</file>

<file path=customXml/itemProps1.xml><?xml version="1.0" encoding="utf-8"?>
<ds:datastoreItem xmlns:ds="http://schemas.openxmlformats.org/officeDocument/2006/customXml" ds:itemID="{03BFE56F-D901-477C-ABC0-5881588817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BB019B-D070-431C-B395-945EDA053F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b6121-247c-4eab-a9ab-47aa1bfd8fea"/>
    <ds:schemaRef ds:uri="c618bf8f-747a-48b1-a824-17aeafa31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6F9AF6-0F54-4C05-B599-E24A4D525B30}">
  <ds:schemaRefs>
    <ds:schemaRef ds:uri="30bb6121-247c-4eab-a9ab-47aa1bfd8fea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c618bf8f-747a-48b1-a824-17aeafa31f31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concept nieuw</vt:lpstr>
      <vt:lpstr>Blad1</vt:lpstr>
      <vt:lpstr>'concept nieuw'!Afdrukbereik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jasperj</dc:creator>
  <cp:lastModifiedBy>Jan de Waard</cp:lastModifiedBy>
  <cp:lastPrinted>2023-09-07T14:08:42Z</cp:lastPrinted>
  <dcterms:created xsi:type="dcterms:W3CDTF">2015-03-27T21:29:42Z</dcterms:created>
  <dcterms:modified xsi:type="dcterms:W3CDTF">2024-09-05T12:22:51Z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0x010100438DCEB536FFA34DB152F40C3B64E777</vt:lpwstr>
  </property>
</Properties>
</file>